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Templates\"/>
    </mc:Choice>
  </mc:AlternateContent>
  <xr:revisionPtr revIDLastSave="0" documentId="8_{FFFD5B12-EF94-4410-9C21-56508EFCEA4A}" xr6:coauthVersionLast="47" xr6:coauthVersionMax="47" xr10:uidLastSave="{00000000-0000-0000-0000-000000000000}"/>
  <bookViews>
    <workbookView xWindow="25080" yWindow="-120" windowWidth="25440" windowHeight="15390" xr2:uid="{00000000-000D-0000-FFFF-FFFF00000000}"/>
  </bookViews>
  <sheets>
    <sheet name="Scoring Matrix" sheetId="2" r:id="rId1"/>
    <sheet name="Inequalities Data" sheetId="3" r:id="rId2"/>
    <sheet name="Legend" sheetId="5" state="hidden" r:id="rId3"/>
  </sheets>
  <definedNames>
    <definedName name="_xlnm.Print_Area" localSheetId="0">'Scoring Matrix'!$A$1:$J$34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" i="2" l="1"/>
  <c r="I13" i="2"/>
  <c r="I12" i="2"/>
  <c r="I11" i="2"/>
  <c r="I10" i="2"/>
  <c r="I9" i="2"/>
  <c r="I8" i="2"/>
  <c r="I14" i="2" l="1"/>
  <c r="C5" i="2" s="1"/>
</calcChain>
</file>

<file path=xl/sharedStrings.xml><?xml version="1.0" encoding="utf-8"?>
<sst xmlns="http://schemas.openxmlformats.org/spreadsheetml/2006/main" count="68" uniqueCount="68">
  <si>
    <t>The proposal scores HIGH (3)</t>
  </si>
  <si>
    <t>The proposal scores MEDIUM (2)</t>
  </si>
  <si>
    <t>The proposal scores LOW (1)</t>
  </si>
  <si>
    <t>The proposal scores NONE (0)</t>
  </si>
  <si>
    <t>WEIGHTED SCORE</t>
  </si>
  <si>
    <t>SCORE (0-3)</t>
  </si>
  <si>
    <t>Weighting</t>
  </si>
  <si>
    <t>Criteria</t>
  </si>
  <si>
    <t>TOTAL  </t>
  </si>
  <si>
    <t>Name of project:</t>
  </si>
  <si>
    <t>Major contribution to at least 2 important performance targets/goals, or makes a major contribution to achievement of BW strategic priorities.</t>
  </si>
  <si>
    <t>Significant contribution to at least 1 important performance targets/goals, or makes a contribution to achievement of BW strategic priorities.</t>
  </si>
  <si>
    <t>Contributes to at least 1 important target/goal or a BW strategic priority.</t>
  </si>
  <si>
    <t>FEASIBILITY &amp; RISK</t>
  </si>
  <si>
    <t>Deliverable in 12-18 months.</t>
  </si>
  <si>
    <t>Deliverable in 6-12 months.</t>
  </si>
  <si>
    <t>Deliverable within 6 months.</t>
  </si>
  <si>
    <t>TIMEFRAME TO DELIVER</t>
  </si>
  <si>
    <t>No contribution to any important target/goal or a BW strategic priority.</t>
  </si>
  <si>
    <t>Total weighted score</t>
  </si>
  <si>
    <t>Evidence</t>
  </si>
  <si>
    <t>A detailed implementation plan and a robust risk analysis with acceptable mitigating actions.</t>
  </si>
  <si>
    <t>An implementation plan and a risk analysis with acceptable mitigating actions.</t>
  </si>
  <si>
    <t xml:space="preserve">A plan for delivery but inadequate detail on how it will be delivered and evaluated, and/or on how risks will be mitigated. </t>
  </si>
  <si>
    <t>No clear plan for delivery or evaluation, and/or the proposal creates unacceptable risks.</t>
  </si>
  <si>
    <t>Deliverable in 18 months or more.</t>
  </si>
  <si>
    <t>QUALITY</t>
  </si>
  <si>
    <t>DELIVERABILITY</t>
  </si>
  <si>
    <t>Threshold for consideration</t>
  </si>
  <si>
    <t>Note1</t>
  </si>
  <si>
    <t>Note 2</t>
  </si>
  <si>
    <t>BW H&amp;W priorities:</t>
  </si>
  <si>
    <t>Note 3</t>
  </si>
  <si>
    <t>Better Care Fund Objectives:</t>
  </si>
  <si>
    <r>
      <rPr>
        <b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. Reduce the differences in health between different groups of people</t>
    </r>
  </si>
  <si>
    <r>
      <rPr>
        <b/>
        <sz val="11"/>
        <color theme="1"/>
        <rFont val="Calibri"/>
        <family val="2"/>
        <scheme val="minor"/>
      </rPr>
      <t>2.</t>
    </r>
    <r>
      <rPr>
        <sz val="11"/>
        <color theme="1"/>
        <rFont val="Calibri"/>
        <family val="2"/>
        <scheme val="minor"/>
      </rPr>
      <t xml:space="preserve"> Support individuals at high risk of bad health outcomes to live healthy lives</t>
    </r>
  </si>
  <si>
    <r>
      <rPr>
        <b/>
        <sz val="11"/>
        <color theme="1"/>
        <rFont val="Calibri"/>
        <family val="2"/>
        <scheme val="minor"/>
      </rPr>
      <t xml:space="preserve">3. </t>
    </r>
    <r>
      <rPr>
        <sz val="11"/>
        <color theme="1"/>
        <rFont val="Calibri"/>
        <family val="2"/>
        <scheme val="minor"/>
      </rPr>
      <t>Help families and children in early years</t>
    </r>
  </si>
  <si>
    <r>
      <rPr>
        <b/>
        <sz val="11"/>
        <color theme="1"/>
        <rFont val="Calibri"/>
        <family val="2"/>
        <scheme val="minor"/>
      </rPr>
      <t>5.</t>
    </r>
    <r>
      <rPr>
        <sz val="11"/>
        <color theme="1"/>
        <rFont val="Calibri"/>
        <family val="2"/>
        <scheme val="minor"/>
      </rPr>
      <t xml:space="preserve"> Promote good mental health and wellbeing for all adults</t>
    </r>
  </si>
  <si>
    <r>
      <rPr>
        <b/>
        <sz val="11"/>
        <color theme="1"/>
        <rFont val="Calibri"/>
        <family val="2"/>
        <scheme val="minor"/>
      </rPr>
      <t>4.</t>
    </r>
    <r>
      <rPr>
        <sz val="11"/>
        <color theme="1"/>
        <rFont val="Calibri"/>
        <family val="2"/>
        <scheme val="minor"/>
      </rPr>
      <t xml:space="preserve"> Promote good mental health and wellbeing for all children and young people</t>
    </r>
  </si>
  <si>
    <r>
      <t xml:space="preserve">MEETS AIMS OF BETTER CARE FUND (BCF) OBJECTIVES 
</t>
    </r>
    <r>
      <rPr>
        <i/>
        <sz val="12"/>
        <color theme="1"/>
        <rFont val="Calibri"/>
        <family val="2"/>
        <scheme val="minor"/>
      </rPr>
      <t>(see Note 3 at foot of table)</t>
    </r>
    <r>
      <rPr>
        <b/>
        <sz val="12"/>
        <color theme="1"/>
        <rFont val="Calibri"/>
        <family val="2"/>
        <scheme val="minor"/>
      </rPr>
      <t xml:space="preserve">
</t>
    </r>
  </si>
  <si>
    <r>
      <t xml:space="preserve">BERKSHIRE WEST STRATEGIC FIT 
</t>
    </r>
    <r>
      <rPr>
        <i/>
        <sz val="12"/>
        <color theme="1"/>
        <rFont val="Calibri"/>
        <family val="2"/>
        <scheme val="minor"/>
      </rPr>
      <t>(see Note 2 at foot of table)</t>
    </r>
  </si>
  <si>
    <t>Robust evidence that the plan contributes to the BCF Objectives.</t>
  </si>
  <si>
    <t>Some evidence that the plan contributes to the BCF Objectives.</t>
  </si>
  <si>
    <t>Little evidence that the plan contributes to the BCF Objectives.</t>
  </si>
  <si>
    <t>No evidence that the plan contributes to the BCF Objectives.</t>
  </si>
  <si>
    <t>Major improvement in addressing inequalities through transformational change.</t>
  </si>
  <si>
    <t>Some improvement in addressing inequalities</t>
  </si>
  <si>
    <t>Minor improvement in addressing inequalities</t>
  </si>
  <si>
    <t>No overall positive impact in addressing inequalities or likely to have an adverse impact on addressing inequalities</t>
  </si>
  <si>
    <t xml:space="preserve">RIB Priorities </t>
  </si>
  <si>
    <t>Note 4</t>
  </si>
  <si>
    <r>
      <rPr>
        <b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. Tackling Health Inequalities 
To identify and deliver projects that result in improved outcomes for the most disadvantaged communities in Reading.</t>
    </r>
  </si>
  <si>
    <r>
      <rPr>
        <b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. Creative Solutions to meet emerging need
To identify and deliver integrated projects to, more effectively, meet the emerging needs of Reading.</t>
    </r>
  </si>
  <si>
    <r>
      <rPr>
        <b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. Service User Engagement and Feedback
To ensure the voice of Reading residents drives the continuous improvement of integrated ways of working.</t>
    </r>
  </si>
  <si>
    <r>
      <rPr>
        <b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. Care Navigation and Education
To facilitate improved access to information and services for Reading residents that ensures the right support is accessible and resources are used effectively.</t>
    </r>
  </si>
  <si>
    <t>Major contribution to at least 2 important performance targets/goals, or makes a major contribution to achievement of RIB priorities.</t>
  </si>
  <si>
    <t>Significant contribution to at least 1 important performance targets/goals, or makes a contribution to achievement of RIB priorities.</t>
  </si>
  <si>
    <t>Contributes to at least 1 important target/goal or aRIB priority.</t>
  </si>
  <si>
    <t>No contribution to any important target/goal or a RIB priority.</t>
  </si>
  <si>
    <r>
      <t xml:space="preserve">RIB Priorities 
</t>
    </r>
    <r>
      <rPr>
        <i/>
        <sz val="12"/>
        <color theme="1"/>
        <rFont val="Calibri"/>
        <family val="2"/>
        <scheme val="minor"/>
      </rPr>
      <t>(see Note 4 at foot of table</t>
    </r>
    <r>
      <rPr>
        <b/>
        <sz val="12"/>
        <color theme="1"/>
        <rFont val="Calibri"/>
        <family val="2"/>
        <scheme val="minor"/>
      </rPr>
      <t>)</t>
    </r>
  </si>
  <si>
    <t>New</t>
  </si>
  <si>
    <t>Continue</t>
  </si>
  <si>
    <t>Close/BAU</t>
  </si>
  <si>
    <r>
      <rPr>
        <b/>
        <sz val="20"/>
        <color theme="7" tint="-0.249977111117893"/>
        <rFont val="Calibri"/>
        <family val="2"/>
        <scheme val="minor"/>
      </rPr>
      <t>Reading Integration Board</t>
    </r>
    <r>
      <rPr>
        <b/>
        <sz val="20"/>
        <color rgb="FF3890D8"/>
        <rFont val="Calibri"/>
        <family val="2"/>
        <scheme val="minor"/>
      </rPr>
      <t xml:space="preserve"> - Project Bids</t>
    </r>
  </si>
  <si>
    <t>36 or above</t>
  </si>
  <si>
    <r>
      <t xml:space="preserve">ADDRESSES INEQUALITIES
</t>
    </r>
    <r>
      <rPr>
        <i/>
        <sz val="12"/>
        <color theme="1"/>
        <rFont val="Calibri"/>
        <family val="2"/>
        <scheme val="minor"/>
      </rPr>
      <t>(see "Inequalities Data" sheet)</t>
    </r>
  </si>
  <si>
    <r>
      <t xml:space="preserve">Objective 1: </t>
    </r>
    <r>
      <rPr>
        <sz val="11"/>
        <color theme="1"/>
        <rFont val="Calibri"/>
        <family val="2"/>
        <scheme val="minor"/>
      </rPr>
      <t>Enable people to stay well, safe and independent at home for longer</t>
    </r>
  </si>
  <si>
    <r>
      <t xml:space="preserve">Objective 2: </t>
    </r>
    <r>
      <rPr>
        <sz val="11"/>
        <color theme="1"/>
        <rFont val="Calibri"/>
        <family val="2"/>
        <scheme val="minor"/>
      </rPr>
      <t>Provide the right care in the right place at the right time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</si>
</sst>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20"/>
      <color rgb="FF3890D8"/>
      <name val="Calibri"/>
      <family val="2"/>
      <scheme val="minor"/>
    </font>
    <font>
      <b/>
      <sz val="20"/>
      <color theme="7" tint="-0.249977111117893"/>
      <name val="Calibri"/>
      <family val="2"/>
      <scheme val="minor"/>
    </font>
    <font>
      <sz val="8"/>
      <color rgb="FF0B0C0C"/>
      <name val="Calibri"/>
      <family val="1"/>
    </font>
    <font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0" borderId="0" xfId="0"/>
    <xf numFmtId="0" fontId="6" fillId="2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7" fillId="0" borderId="1" xfId="0" applyFont="1" applyBorder="1" applyAlignment="1">
      <alignment vertical="top" wrapText="1"/>
    </xf>
    <xf numFmtId="0" fontId="1" fillId="0" borderId="0" xfId="0" applyFont="1"/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3" borderId="0" xfId="0" applyFont="1" applyFill="1"/>
    <xf numFmtId="0" fontId="2" fillId="0" borderId="1" xfId="0" applyFont="1" applyBorder="1" applyAlignment="1">
      <alignment horizontal="center" vertical="center" wrapText="1" readingOrder="1"/>
    </xf>
    <xf numFmtId="0" fontId="6" fillId="0" borderId="1" xfId="0" applyFont="1" applyBorder="1" applyAlignment="1">
      <alignment horizontal="center" vertical="center"/>
    </xf>
    <xf numFmtId="0" fontId="0" fillId="3" borderId="0" xfId="0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11" fillId="0" borderId="0" xfId="0" applyFont="1" applyAlignment="1">
      <alignment vertical="center"/>
    </xf>
    <xf numFmtId="0" fontId="0" fillId="5" borderId="0" xfId="0" applyFill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12" fillId="0" borderId="1" xfId="0" applyFont="1" applyBorder="1" applyAlignment="1">
      <alignment horizontal="center" vertical="center" wrapText="1" readingOrder="1"/>
    </xf>
    <xf numFmtId="0" fontId="0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 readingOrder="1"/>
    </xf>
    <xf numFmtId="0" fontId="6" fillId="6" borderId="1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" fillId="0" borderId="4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 textRotation="90"/>
    </xf>
    <xf numFmtId="0" fontId="1" fillId="0" borderId="2" xfId="0" applyFont="1" applyBorder="1" applyAlignment="1">
      <alignment horizontal="center" vertical="center" textRotation="90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4081D0"/>
      <color rgb="FF3890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17</xdr:col>
      <xdr:colOff>523875</xdr:colOff>
      <xdr:row>30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182A88-72EC-4DC4-B588-70475255E5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786" t="17190" r="13019" b="5327"/>
        <a:stretch/>
      </xdr:blipFill>
      <xdr:spPr>
        <a:xfrm>
          <a:off x="714375" y="57150"/>
          <a:ext cx="10172700" cy="5667375"/>
        </a:xfrm>
        <a:prstGeom prst="rect">
          <a:avLst/>
        </a:prstGeom>
      </xdr:spPr>
    </xdr:pic>
    <xdr:clientData/>
  </xdr:twoCellAnchor>
  <xdr:twoCellAnchor editAs="oneCell">
    <xdr:from>
      <xdr:col>18</xdr:col>
      <xdr:colOff>71436</xdr:colOff>
      <xdr:row>0</xdr:row>
      <xdr:rowOff>0</xdr:rowOff>
    </xdr:from>
    <xdr:to>
      <xdr:col>34</xdr:col>
      <xdr:colOff>443918</xdr:colOff>
      <xdr:row>30</xdr:row>
      <xdr:rowOff>11906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EC8C30-11FB-C2CC-5B1B-CE93372313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727" t="17092" r="13915" b="5099"/>
        <a:stretch/>
      </xdr:blipFill>
      <xdr:spPr>
        <a:xfrm>
          <a:off x="11001374" y="0"/>
          <a:ext cx="10087982" cy="5726906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130968</xdr:colOff>
      <xdr:row>30</xdr:row>
      <xdr:rowOff>154781</xdr:rowOff>
    </xdr:from>
    <xdr:to>
      <xdr:col>17</xdr:col>
      <xdr:colOff>511968</xdr:colOff>
      <xdr:row>60</xdr:row>
      <xdr:rowOff>59531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F9B83FA-C385-BDB6-670E-50929F222A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8694" t="17254" r="13697" b="5912"/>
        <a:stretch/>
      </xdr:blipFill>
      <xdr:spPr>
        <a:xfrm>
          <a:off x="738187" y="5869781"/>
          <a:ext cx="10096500" cy="5619750"/>
        </a:xfrm>
        <a:prstGeom prst="rect">
          <a:avLst/>
        </a:prstGeom>
      </xdr:spPr>
    </xdr:pic>
    <xdr:clientData/>
  </xdr:twoCellAnchor>
  <xdr:twoCellAnchor editAs="oneCell">
    <xdr:from>
      <xdr:col>18</xdr:col>
      <xdr:colOff>71437</xdr:colOff>
      <xdr:row>30</xdr:row>
      <xdr:rowOff>50525</xdr:rowOff>
    </xdr:from>
    <xdr:to>
      <xdr:col>34</xdr:col>
      <xdr:colOff>476249</xdr:colOff>
      <xdr:row>60</xdr:row>
      <xdr:rowOff>11907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5245292-DC0B-622E-269C-366D3F1A18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8512" t="16441" r="13331" b="5587"/>
        <a:stretch/>
      </xdr:blipFill>
      <xdr:spPr>
        <a:xfrm>
          <a:off x="11001375" y="5765525"/>
          <a:ext cx="10120312" cy="5676382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60</xdr:row>
      <xdr:rowOff>154781</xdr:rowOff>
    </xdr:from>
    <xdr:to>
      <xdr:col>17</xdr:col>
      <xdr:colOff>604791</xdr:colOff>
      <xdr:row>90</xdr:row>
      <xdr:rowOff>119062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66EA751-A326-58B6-A495-DDEE5D5A15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8419" t="16766" r="13331" b="5750"/>
        <a:stretch/>
      </xdr:blipFill>
      <xdr:spPr>
        <a:xfrm>
          <a:off x="726281" y="11584781"/>
          <a:ext cx="10201229" cy="56792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36"/>
  <sheetViews>
    <sheetView showGridLines="0" tabSelected="1" zoomScale="110" zoomScaleNormal="110" workbookViewId="0">
      <selection activeCell="D8" sqref="D8"/>
    </sheetView>
  </sheetViews>
  <sheetFormatPr defaultColWidth="9.140625" defaultRowHeight="15" x14ac:dyDescent="0.25"/>
  <cols>
    <col min="1" max="1" width="9.140625" style="8"/>
    <col min="2" max="2" width="29.42578125" style="3" customWidth="1"/>
    <col min="3" max="3" width="13.7109375" style="2" customWidth="1"/>
    <col min="4" max="6" width="25.28515625" style="8" customWidth="1"/>
    <col min="7" max="7" width="29.28515625" style="8" customWidth="1"/>
    <col min="8" max="8" width="13.7109375" style="2" customWidth="1"/>
    <col min="9" max="9" width="16.5703125" style="2" customWidth="1"/>
    <col min="10" max="10" width="42.140625" style="8" customWidth="1"/>
    <col min="11" max="16384" width="9.140625" style="8"/>
  </cols>
  <sheetData>
    <row r="1" spans="1:10" x14ac:dyDescent="0.25">
      <c r="A1" s="31" t="s">
        <v>63</v>
      </c>
      <c r="B1" s="31"/>
      <c r="C1" s="31"/>
      <c r="D1" s="31"/>
      <c r="E1" s="31"/>
      <c r="F1" s="31"/>
      <c r="G1" s="31"/>
      <c r="H1" s="31"/>
      <c r="I1" s="31"/>
      <c r="J1" s="31"/>
    </row>
    <row r="2" spans="1:10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10" x14ac:dyDescent="0.25">
      <c r="B3" s="35" t="s">
        <v>9</v>
      </c>
      <c r="C3" s="36"/>
      <c r="D3" s="36"/>
    </row>
    <row r="4" spans="1:10" x14ac:dyDescent="0.25">
      <c r="B4" s="35"/>
      <c r="C4" s="36"/>
      <c r="D4" s="36"/>
    </row>
    <row r="5" spans="1:10" x14ac:dyDescent="0.25">
      <c r="B5" s="37" t="s">
        <v>19</v>
      </c>
      <c r="C5" s="38">
        <f>I14</f>
        <v>0</v>
      </c>
      <c r="D5" s="38"/>
    </row>
    <row r="6" spans="1:10" x14ac:dyDescent="0.25">
      <c r="B6" s="37"/>
      <c r="C6" s="38"/>
      <c r="D6" s="38"/>
    </row>
    <row r="7" spans="1:10" s="1" customFormat="1" ht="31.5" x14ac:dyDescent="0.25">
      <c r="A7" s="8"/>
      <c r="B7" s="27" t="s">
        <v>7</v>
      </c>
      <c r="C7" s="27" t="s">
        <v>6</v>
      </c>
      <c r="D7" s="27" t="s">
        <v>0</v>
      </c>
      <c r="E7" s="27" t="s">
        <v>1</v>
      </c>
      <c r="F7" s="27" t="s">
        <v>2</v>
      </c>
      <c r="G7" s="27" t="s">
        <v>3</v>
      </c>
      <c r="H7" s="27" t="s">
        <v>5</v>
      </c>
      <c r="I7" s="27" t="s">
        <v>4</v>
      </c>
      <c r="J7" s="27" t="s">
        <v>20</v>
      </c>
    </row>
    <row r="8" spans="1:10" ht="105" x14ac:dyDescent="0.25">
      <c r="A8" s="34" t="s">
        <v>26</v>
      </c>
      <c r="B8" s="5" t="s">
        <v>40</v>
      </c>
      <c r="C8" s="6">
        <v>4</v>
      </c>
      <c r="D8" s="24" t="s">
        <v>10</v>
      </c>
      <c r="E8" s="24" t="s">
        <v>11</v>
      </c>
      <c r="F8" s="24" t="s">
        <v>12</v>
      </c>
      <c r="G8" s="24" t="s">
        <v>18</v>
      </c>
      <c r="H8" s="6"/>
      <c r="I8" s="7" t="str">
        <f t="shared" ref="I8:I13" si="0">IF(C8*H8=0,"",C8*H8)</f>
        <v/>
      </c>
      <c r="J8" s="11"/>
    </row>
    <row r="9" spans="1:10" ht="78.75" x14ac:dyDescent="0.25">
      <c r="A9" s="32"/>
      <c r="B9" s="5" t="s">
        <v>39</v>
      </c>
      <c r="C9" s="6">
        <v>5</v>
      </c>
      <c r="D9" s="25" t="s">
        <v>41</v>
      </c>
      <c r="E9" s="25" t="s">
        <v>42</v>
      </c>
      <c r="F9" s="25" t="s">
        <v>43</v>
      </c>
      <c r="G9" s="25" t="s">
        <v>44</v>
      </c>
      <c r="H9" s="6"/>
      <c r="I9" s="7" t="str">
        <f t="shared" si="0"/>
        <v/>
      </c>
      <c r="J9" s="11"/>
    </row>
    <row r="10" spans="1:10" ht="105" x14ac:dyDescent="0.25">
      <c r="A10" s="32"/>
      <c r="B10" s="5" t="s">
        <v>59</v>
      </c>
      <c r="C10" s="6">
        <v>5</v>
      </c>
      <c r="D10" s="24" t="s">
        <v>55</v>
      </c>
      <c r="E10" s="24" t="s">
        <v>56</v>
      </c>
      <c r="F10" s="24" t="s">
        <v>57</v>
      </c>
      <c r="G10" s="24" t="s">
        <v>58</v>
      </c>
      <c r="H10" s="6"/>
      <c r="I10" s="7" t="str">
        <f t="shared" si="0"/>
        <v/>
      </c>
      <c r="J10" s="11"/>
    </row>
    <row r="11" spans="1:10" ht="75" x14ac:dyDescent="0.25">
      <c r="A11" s="33"/>
      <c r="B11" s="5" t="s">
        <v>65</v>
      </c>
      <c r="C11" s="6">
        <v>4</v>
      </c>
      <c r="D11" s="25" t="s">
        <v>45</v>
      </c>
      <c r="E11" s="17" t="s">
        <v>46</v>
      </c>
      <c r="F11" s="17" t="s">
        <v>47</v>
      </c>
      <c r="G11" s="17" t="s">
        <v>48</v>
      </c>
      <c r="H11" s="6"/>
      <c r="I11" s="7" t="str">
        <f t="shared" si="0"/>
        <v/>
      </c>
      <c r="J11" s="11"/>
    </row>
    <row r="12" spans="1:10" ht="75" x14ac:dyDescent="0.25">
      <c r="A12" s="32" t="s">
        <v>27</v>
      </c>
      <c r="B12" s="5" t="s">
        <v>13</v>
      </c>
      <c r="C12" s="6">
        <v>3</v>
      </c>
      <c r="D12" s="25" t="s">
        <v>21</v>
      </c>
      <c r="E12" s="25" t="s">
        <v>22</v>
      </c>
      <c r="F12" s="25" t="s">
        <v>23</v>
      </c>
      <c r="G12" s="25" t="s">
        <v>24</v>
      </c>
      <c r="H12" s="6"/>
      <c r="I12" s="7" t="str">
        <f t="shared" si="0"/>
        <v/>
      </c>
      <c r="J12" s="11"/>
    </row>
    <row r="13" spans="1:10" ht="30" x14ac:dyDescent="0.25">
      <c r="A13" s="33"/>
      <c r="B13" s="5" t="s">
        <v>17</v>
      </c>
      <c r="C13" s="6">
        <v>3</v>
      </c>
      <c r="D13" s="25" t="s">
        <v>16</v>
      </c>
      <c r="E13" s="26" t="s">
        <v>15</v>
      </c>
      <c r="F13" s="26" t="s">
        <v>14</v>
      </c>
      <c r="G13" s="26" t="s">
        <v>25</v>
      </c>
      <c r="H13" s="6"/>
      <c r="I13" s="7" t="str">
        <f t="shared" si="0"/>
        <v/>
      </c>
      <c r="J13" s="11"/>
    </row>
    <row r="14" spans="1:10" ht="15.75" x14ac:dyDescent="0.25">
      <c r="B14" s="5" t="s">
        <v>8</v>
      </c>
      <c r="C14" s="28"/>
      <c r="D14" s="29"/>
      <c r="E14" s="29"/>
      <c r="F14" s="29"/>
      <c r="G14" s="30"/>
      <c r="H14" s="18">
        <f>SUM(H8:H13)</f>
        <v>0</v>
      </c>
      <c r="I14" s="9">
        <f xml:space="preserve"> SUM(I8:I13)</f>
        <v>0</v>
      </c>
      <c r="J14" s="11"/>
    </row>
    <row r="16" spans="1:10" ht="15.75" x14ac:dyDescent="0.25">
      <c r="A16" s="12" t="s">
        <v>29</v>
      </c>
      <c r="B16" s="10" t="s">
        <v>28</v>
      </c>
      <c r="C16" s="23" t="s">
        <v>64</v>
      </c>
    </row>
    <row r="17" spans="1:9" x14ac:dyDescent="0.25">
      <c r="C17" s="4"/>
    </row>
    <row r="19" spans="1:9" s="12" customFormat="1" x14ac:dyDescent="0.25">
      <c r="A19" s="12" t="s">
        <v>30</v>
      </c>
      <c r="B19" s="13" t="s">
        <v>31</v>
      </c>
      <c r="C19" s="14"/>
      <c r="H19" s="14"/>
      <c r="I19" s="14"/>
    </row>
    <row r="20" spans="1:9" ht="45" x14ac:dyDescent="0.25">
      <c r="B20" s="3" t="s">
        <v>34</v>
      </c>
    </row>
    <row r="21" spans="1:9" ht="45" x14ac:dyDescent="0.25">
      <c r="B21" s="3" t="s">
        <v>35</v>
      </c>
    </row>
    <row r="22" spans="1:9" ht="39" customHeight="1" x14ac:dyDescent="0.25">
      <c r="B22" s="22" t="s">
        <v>36</v>
      </c>
    </row>
    <row r="23" spans="1:9" ht="45" x14ac:dyDescent="0.25">
      <c r="B23" s="22" t="s">
        <v>38</v>
      </c>
    </row>
    <row r="24" spans="1:9" ht="30" x14ac:dyDescent="0.25">
      <c r="B24" s="3" t="s">
        <v>37</v>
      </c>
    </row>
    <row r="25" spans="1:9" x14ac:dyDescent="0.25">
      <c r="G25" s="2"/>
      <c r="H25" s="8"/>
      <c r="I25" s="8"/>
    </row>
    <row r="26" spans="1:9" s="12" customFormat="1" x14ac:dyDescent="0.25">
      <c r="A26" s="12" t="s">
        <v>32</v>
      </c>
      <c r="B26" s="13" t="s">
        <v>33</v>
      </c>
      <c r="C26" s="14"/>
      <c r="G26" s="14"/>
    </row>
    <row r="27" spans="1:9" s="12" customFormat="1" x14ac:dyDescent="0.25">
      <c r="B27" s="15" t="s">
        <v>66</v>
      </c>
      <c r="C27" s="14"/>
      <c r="G27" s="14"/>
    </row>
    <row r="28" spans="1:9" s="12" customFormat="1" x14ac:dyDescent="0.25">
      <c r="B28" s="15" t="s">
        <v>67</v>
      </c>
      <c r="C28" s="14"/>
      <c r="G28" s="14"/>
    </row>
    <row r="29" spans="1:9" x14ac:dyDescent="0.25">
      <c r="B29" s="21"/>
      <c r="C29" s="21"/>
      <c r="D29" s="21"/>
    </row>
    <row r="30" spans="1:9" x14ac:dyDescent="0.25">
      <c r="A30" s="12" t="s">
        <v>50</v>
      </c>
      <c r="B30" s="16" t="s">
        <v>49</v>
      </c>
    </row>
    <row r="31" spans="1:9" ht="80.25" customHeight="1" x14ac:dyDescent="0.25">
      <c r="B31" s="20" t="s">
        <v>51</v>
      </c>
    </row>
    <row r="32" spans="1:9" ht="90" x14ac:dyDescent="0.25">
      <c r="B32" s="20" t="s">
        <v>52</v>
      </c>
    </row>
    <row r="33" spans="2:2" ht="90" x14ac:dyDescent="0.25">
      <c r="B33" s="20" t="s">
        <v>53</v>
      </c>
    </row>
    <row r="34" spans="2:2" ht="108.75" customHeight="1" x14ac:dyDescent="0.25">
      <c r="B34" s="20" t="s">
        <v>54</v>
      </c>
    </row>
    <row r="35" spans="2:2" x14ac:dyDescent="0.25">
      <c r="B35" s="19"/>
    </row>
    <row r="36" spans="2:2" x14ac:dyDescent="0.25">
      <c r="B36" s="19"/>
    </row>
  </sheetData>
  <mergeCells count="8">
    <mergeCell ref="C14:G14"/>
    <mergeCell ref="A1:J2"/>
    <mergeCell ref="A12:A13"/>
    <mergeCell ref="A8:A11"/>
    <mergeCell ref="B3:B4"/>
    <mergeCell ref="C3:D4"/>
    <mergeCell ref="B5:B6"/>
    <mergeCell ref="C5:D6"/>
  </mergeCells>
  <pageMargins left="0.23622047244094491" right="0.23622047244094491" top="0.74803149606299213" bottom="0.74803149606299213" header="0.31496062992125984" footer="0.31496062992125984"/>
  <pageSetup scale="58" fitToHeight="2" orientation="landscape" r:id="rId1"/>
  <ignoredErrors>
    <ignoredError sqref="C5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42321-C2D2-46A7-A9C1-7CBC76224548}">
  <dimension ref="A1"/>
  <sheetViews>
    <sheetView zoomScale="80" zoomScaleNormal="80" workbookViewId="0">
      <selection activeCell="T64" sqref="T6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3CA6-8B51-4D0F-865A-AAA1BA97DC7F}">
  <dimension ref="A1:A3"/>
  <sheetViews>
    <sheetView workbookViewId="0">
      <selection activeCell="H7" sqref="H7:H8"/>
    </sheetView>
  </sheetViews>
  <sheetFormatPr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  <row r="3" spans="1:1" x14ac:dyDescent="0.25">
      <c r="A3" t="s">
        <v>62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65336a8-30cd-406b-a653-457571f1520d">
      <Value>8</Value>
      <Value>2</Value>
    </TaxCatchAll>
    <b88218cd2360428bba833f584fe29f6f xmlns="d59269a1-665c-4760-abd6-ed563c8aae70">
      <Terms xmlns="http://schemas.microsoft.com/office/infopath/2007/PartnerControls">
        <TermInfo xmlns="http://schemas.microsoft.com/office/infopath/2007/PartnerControls">
          <TermName xmlns="http://schemas.microsoft.com/office/infopath/2007/PartnerControls">DACHS - Commissioning ＆ Transformation - Commissioning</TermName>
          <TermId xmlns="http://schemas.microsoft.com/office/infopath/2007/PartnerControls">11749766-3db3-467a-b59f-05e352b4b90c</TermId>
        </TermInfo>
      </Terms>
    </b88218cd2360428bba833f584fe29f6f>
    <g54db11468cd420e8302efccbd25000e xmlns="d59269a1-665c-4760-abd6-ed563c8aae70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OFFICIAL-SENSITIVE</TermName>
          <TermId xmlns="http://schemas.microsoft.com/office/infopath/2007/PartnerControls">f543468c-2ac9-4632-b1ad-d0cc89fccbd7</TermId>
        </TermInfo>
      </Terms>
    </g54db11468cd420e8302efccbd25000e>
    <lcf76f155ced4ddcb4097134ff3c332f xmlns="d59269a1-665c-4760-abd6-ed563c8aae7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4892099695FA4D8FCD5C0263067C31" ma:contentTypeVersion="18" ma:contentTypeDescription="Create a new document." ma:contentTypeScope="" ma:versionID="533d43e6e591e2dda4ad3865a651da28">
  <xsd:schema xmlns:xsd="http://www.w3.org/2001/XMLSchema" xmlns:xs="http://www.w3.org/2001/XMLSchema" xmlns:p="http://schemas.microsoft.com/office/2006/metadata/properties" xmlns:ns2="d59269a1-665c-4760-abd6-ed563c8aae70" xmlns:ns3="465336a8-30cd-406b-a653-457571f1520d" targetNamespace="http://schemas.microsoft.com/office/2006/metadata/properties" ma:root="true" ma:fieldsID="149d64d937c7c6be23b936e55505844e" ns2:_="" ns3:_="">
    <xsd:import namespace="d59269a1-665c-4760-abd6-ed563c8aae70"/>
    <xsd:import namespace="465336a8-30cd-406b-a653-457571f1520d"/>
    <xsd:element name="properties">
      <xsd:complexType>
        <xsd:sequence>
          <xsd:element name="documentManagement">
            <xsd:complexType>
              <xsd:all>
                <xsd:element ref="ns2:b88218cd2360428bba833f584fe29f6f" minOccurs="0"/>
                <xsd:element ref="ns3:TaxCatchAll" minOccurs="0"/>
                <xsd:element ref="ns2:g54db11468cd420e8302efccbd25000e" minOccurs="0"/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9269a1-665c-4760-abd6-ed563c8aae70" elementFormDefault="qualified">
    <xsd:import namespace="http://schemas.microsoft.com/office/2006/documentManagement/types"/>
    <xsd:import namespace="http://schemas.microsoft.com/office/infopath/2007/PartnerControls"/>
    <xsd:element name="b88218cd2360428bba833f584fe29f6f" ma:index="9" nillable="true" ma:taxonomy="true" ma:internalName="b88218cd2360428bba833f584fe29f6f" ma:taxonomyFieldName="OrgTeam" ma:displayName="Organisation Team" ma:default="1;#DACHS - Commissioning ＆ Transformation - Integration|99471a7b-5316-4086-b957-6c477a5ea164" ma:fieldId="{b88218cd-2360-428b-ba83-3f584fe29f6f}" ma:sspId="7bef11b6-0958-4610-a2c8-35c8ec14b7d6" ma:termSetId="f77e901d-c966-4efa-8340-3d233957aaa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54db11468cd420e8302efccbd25000e" ma:index="12" nillable="true" ma:taxonomy="true" ma:internalName="g54db11468cd420e8302efccbd25000e" ma:taxonomyFieldName="SecClass" ma:displayName="Classification" ma:default="2;#OFFICIAL-SENSITIVE|f543468c-2ac9-4632-b1ad-d0cc89fccbd7" ma:fieldId="{054db114-68cd-420e-8302-efccbd25000e}" ma:sspId="7bef11b6-0958-4610-a2c8-35c8ec14b7d6" ma:termSetId="a0f0737d-c306-4eb0-97fb-b953aadcf95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7bef11b6-0958-4610-a2c8-35c8ec14b7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4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5336a8-30cd-406b-a653-457571f1520d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5ac5daee-3dd1-4e69-ae12-a501850eebdc}" ma:internalName="TaxCatchAll" ma:showField="CatchAllData" ma:web="465336a8-30cd-406b-a653-457571f15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D340DBD-9F1A-4E11-B28E-68F33A19CF0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EEA88A7-07AE-4F79-8677-51A41A317837}">
  <ds:schemaRefs>
    <ds:schemaRef ds:uri="http://purl.org/dc/terms/"/>
    <ds:schemaRef ds:uri="http://purl.org/dc/dcmitype/"/>
    <ds:schemaRef ds:uri="d59269a1-665c-4760-abd6-ed563c8aae70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465336a8-30cd-406b-a653-457571f1520d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65D7217-655F-4B81-BF16-C53A77D6BB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59269a1-665c-4760-abd6-ed563c8aae70"/>
    <ds:schemaRef ds:uri="465336a8-30cd-406b-a653-457571f152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Scoring Matrix</vt:lpstr>
      <vt:lpstr>Inequalities Data</vt:lpstr>
      <vt:lpstr>Legend</vt:lpstr>
      <vt:lpstr>'Scoring Matrix'!Print_Area</vt:lpstr>
    </vt:vector>
  </TitlesOfParts>
  <Company>CSCSU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Debbie New</dc:creator>
  <cp:lastModifiedBy>Pellow, Christine</cp:lastModifiedBy>
  <cp:lastPrinted>2023-08-04T18:56:57Z</cp:lastPrinted>
  <dcterms:created xsi:type="dcterms:W3CDTF">2013-08-29T14:16:43Z</dcterms:created>
  <dcterms:modified xsi:type="dcterms:W3CDTF">2023-08-29T10:33:33Z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0x010100D04892099695FA4D8FCD5C0263067C31</vt:lpwstr>
  </property>
  <property fmtid="{D5CDD505-2E9C-101B-9397-08002B2CF9AE}" pid="3" name="OrgTeam">
    <vt:lpwstr>8;#DACHS - Commissioning ＆ Transformation - Commissioning|11749766-3db3-467a-b59f-05e352b4b90c</vt:lpwstr>
  </property>
  <property fmtid="{D5CDD505-2E9C-101B-9397-08002B2CF9AE}" pid="4" name="SecClass">
    <vt:lpwstr>2;#OFFICIAL-SENSITIVE|f543468c-2ac9-4632-b1ad-d0cc89fccbd7</vt:lpwstr>
  </property>
  <property fmtid="{D5CDD505-2E9C-101B-9397-08002B2CF9AE}" pid="5" name="MediaServiceImageTags">
    <vt:lpwstr/>
  </property>
</Properties>
</file>